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edff5aaa78ef036/Desktop/Obese Mice 25.8.20/Measured raw data/"/>
    </mc:Choice>
  </mc:AlternateContent>
  <xr:revisionPtr revIDLastSave="33" documentId="11_0411023C0A171029E7386D09F092E252D1B34BA4" xr6:coauthVersionLast="47" xr6:coauthVersionMax="47" xr10:uidLastSave="{0397A265-CEA6-4AB7-9244-610A20531AB9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32" i="1"/>
  <c r="D31" i="1"/>
  <c r="D30" i="1"/>
  <c r="D29" i="1"/>
  <c r="D28" i="1"/>
  <c r="C30" i="1"/>
  <c r="C29" i="1"/>
  <c r="C28" i="1"/>
</calcChain>
</file>

<file path=xl/sharedStrings.xml><?xml version="1.0" encoding="utf-8"?>
<sst xmlns="http://schemas.openxmlformats.org/spreadsheetml/2006/main" count="30" uniqueCount="7">
  <si>
    <t>Control</t>
    <phoneticPr fontId="4" type="noConversion"/>
  </si>
  <si>
    <t>high-fat</t>
    <phoneticPr fontId="4" type="noConversion"/>
  </si>
  <si>
    <t>HF-exercise</t>
    <phoneticPr fontId="4" type="noConversion"/>
  </si>
  <si>
    <t>group</t>
    <phoneticPr fontId="4" type="noConversion"/>
  </si>
  <si>
    <t>number</t>
    <phoneticPr fontId="4" type="noConversion"/>
  </si>
  <si>
    <t>heart weight (g)</t>
    <phoneticPr fontId="4" type="noConversion"/>
  </si>
  <si>
    <t>Liver weight (g)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</si>
</sst>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5">
    <font>
      <sz val="11"/>
      <color theme="1"/>
      <name val="맑은 고딕"/>
      <charset val="134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3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/>
    <xf numFmtId="2" fontId="0" fillId="0" borderId="0" xfId="0" applyNumberFormat="1"/>
    <xf numFmtId="0" fontId="1" fillId="3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1/sharedlinks" Target="NUL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646747</xdr:colOff>
      <xdr:row>0</xdr:row>
      <xdr:rowOff>68897</xdr:rowOff>
    </xdr:from>
    <xdr:to>
      <xdr:col>11</xdr:col>
      <xdr:colOff>46672</xdr:colOff>
      <xdr:row>28</xdr:row>
      <xdr:rowOff>77787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405630" y="506095"/>
          <a:ext cx="5076190" cy="42005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R20" sqref="R20"/>
    </sheetView>
  </sheetViews>
  <sheetFormatPr defaultColWidth="9" defaultRowHeight="16.5"/>
  <cols>
    <col min="1" max="1" width="14" customWidth="1"/>
    <col min="2" max="2" width="10.375" customWidth="1"/>
    <col min="3" max="4" width="15.375" customWidth="1"/>
  </cols>
  <sheetData>
    <row r="1" spans="1:4">
      <c r="A1" s="3" t="s">
        <v>3</v>
      </c>
      <c r="B1" s="4" t="s">
        <v>4</v>
      </c>
      <c r="C1" s="3" t="s">
        <v>5</v>
      </c>
      <c r="D1" s="3" t="s">
        <v>6</v>
      </c>
    </row>
    <row r="2" spans="1:4" s="1" customFormat="1">
      <c r="A2" s="5" t="s">
        <v>0</v>
      </c>
      <c r="B2" s="5">
        <v>1</v>
      </c>
      <c r="C2" s="6">
        <v>0.14299999999999999</v>
      </c>
      <c r="D2" s="6">
        <v>1.34</v>
      </c>
    </row>
    <row r="3" spans="1:4" s="1" customFormat="1">
      <c r="A3" s="5" t="s">
        <v>0</v>
      </c>
      <c r="B3" s="5">
        <v>2</v>
      </c>
      <c r="C3" s="6">
        <v>0.182</v>
      </c>
      <c r="D3" s="6">
        <v>1.4810000000000001</v>
      </c>
    </row>
    <row r="4" spans="1:4" s="1" customFormat="1">
      <c r="A4" s="5" t="s">
        <v>0</v>
      </c>
      <c r="B4" s="5">
        <v>3</v>
      </c>
      <c r="C4" s="6">
        <v>0.20100000000000001</v>
      </c>
      <c r="D4" s="6">
        <v>1.38</v>
      </c>
    </row>
    <row r="5" spans="1:4" s="1" customFormat="1">
      <c r="A5" s="5" t="s">
        <v>0</v>
      </c>
      <c r="B5" s="5">
        <v>4</v>
      </c>
      <c r="C5" s="6">
        <v>0.184</v>
      </c>
      <c r="D5" s="6">
        <v>1.306</v>
      </c>
    </row>
    <row r="6" spans="1:4" s="1" customFormat="1">
      <c r="A6" s="5" t="s">
        <v>0</v>
      </c>
      <c r="B6" s="5">
        <v>5</v>
      </c>
      <c r="C6" s="6">
        <v>0.14899999999999999</v>
      </c>
      <c r="D6" s="6">
        <v>0.91</v>
      </c>
    </row>
    <row r="7" spans="1:4" s="1" customFormat="1">
      <c r="A7" s="5" t="s">
        <v>0</v>
      </c>
      <c r="B7" s="5">
        <v>6</v>
      </c>
      <c r="C7" s="6">
        <v>0.18</v>
      </c>
      <c r="D7" s="6">
        <v>1.0720000000000001</v>
      </c>
    </row>
    <row r="8" spans="1:4" s="1" customFormat="1">
      <c r="A8" s="5" t="s">
        <v>0</v>
      </c>
      <c r="B8" s="5">
        <v>7</v>
      </c>
      <c r="C8" s="6">
        <v>1.125</v>
      </c>
      <c r="D8" s="6">
        <v>0.92700000000000005</v>
      </c>
    </row>
    <row r="9" spans="1:4" s="1" customFormat="1">
      <c r="A9" s="5" t="s">
        <v>0</v>
      </c>
      <c r="B9" s="5">
        <v>8</v>
      </c>
      <c r="C9" s="6">
        <v>0.16400000000000001</v>
      </c>
      <c r="D9" s="6">
        <v>1.107</v>
      </c>
    </row>
    <row r="10" spans="1:4" s="2" customFormat="1">
      <c r="A10" s="13" t="s">
        <v>1</v>
      </c>
      <c r="B10" s="7">
        <v>1</v>
      </c>
      <c r="C10" s="8">
        <v>0.13</v>
      </c>
      <c r="D10" s="8">
        <v>1.827</v>
      </c>
    </row>
    <row r="11" spans="1:4" s="2" customFormat="1">
      <c r="A11" s="13" t="s">
        <v>1</v>
      </c>
      <c r="B11" s="7">
        <v>2</v>
      </c>
      <c r="C11" s="8">
        <v>0.14799999999999999</v>
      </c>
      <c r="D11" s="8">
        <v>1.8180000000000001</v>
      </c>
    </row>
    <row r="12" spans="1:4" s="2" customFormat="1">
      <c r="A12" s="13" t="s">
        <v>1</v>
      </c>
      <c r="B12" s="7">
        <v>3</v>
      </c>
      <c r="C12" s="8">
        <v>0.18</v>
      </c>
      <c r="D12" s="8">
        <v>2.0590000000000002</v>
      </c>
    </row>
    <row r="13" spans="1:4" s="2" customFormat="1">
      <c r="A13" s="13" t="s">
        <v>1</v>
      </c>
      <c r="B13" s="7">
        <v>4</v>
      </c>
      <c r="C13" s="8">
        <v>0.16400000000000001</v>
      </c>
      <c r="D13" s="8">
        <v>2.5</v>
      </c>
    </row>
    <row r="14" spans="1:4" s="2" customFormat="1">
      <c r="A14" s="13" t="s">
        <v>1</v>
      </c>
      <c r="B14" s="7">
        <v>5</v>
      </c>
      <c r="C14" s="8">
        <v>0.17299999999999999</v>
      </c>
      <c r="D14" s="8">
        <v>1.2849999999999999</v>
      </c>
    </row>
    <row r="15" spans="1:4" s="2" customFormat="1">
      <c r="A15" s="13" t="s">
        <v>1</v>
      </c>
      <c r="B15" s="7">
        <v>6</v>
      </c>
      <c r="C15" s="8">
        <v>0.16800000000000001</v>
      </c>
      <c r="D15" s="8">
        <v>1.738</v>
      </c>
    </row>
    <row r="16" spans="1:4" s="2" customFormat="1">
      <c r="A16" s="13" t="s">
        <v>1</v>
      </c>
      <c r="B16" s="7">
        <v>7</v>
      </c>
      <c r="C16" s="8">
        <v>0.16800000000000001</v>
      </c>
      <c r="D16" s="8">
        <v>2.1850000000000001</v>
      </c>
    </row>
    <row r="17" spans="1:4" s="2" customFormat="1">
      <c r="A17" s="13" t="s">
        <v>1</v>
      </c>
      <c r="B17" s="7">
        <v>8</v>
      </c>
      <c r="C17" s="8">
        <v>0.16</v>
      </c>
      <c r="D17" s="8">
        <v>2.109</v>
      </c>
    </row>
    <row r="18" spans="1:4" s="2" customFormat="1">
      <c r="A18" s="13" t="s">
        <v>1</v>
      </c>
      <c r="B18" s="7">
        <v>1</v>
      </c>
      <c r="C18" s="8">
        <v>0.13800000000000001</v>
      </c>
      <c r="D18" s="8">
        <v>1.9119999999999999</v>
      </c>
    </row>
    <row r="19" spans="1:4" s="2" customFormat="1">
      <c r="A19" s="13" t="s">
        <v>1</v>
      </c>
      <c r="B19" s="7">
        <v>2</v>
      </c>
      <c r="C19" s="8">
        <v>0.17599999999999999</v>
      </c>
      <c r="D19" s="8">
        <v>2.0169999999999999</v>
      </c>
    </row>
    <row r="20" spans="1:4">
      <c r="A20" s="9" t="s">
        <v>2</v>
      </c>
      <c r="B20" s="3">
        <v>1</v>
      </c>
      <c r="C20" s="10">
        <v>0.16</v>
      </c>
      <c r="D20" s="10">
        <v>0.91900000000000004</v>
      </c>
    </row>
    <row r="21" spans="1:4">
      <c r="A21" s="9" t="s">
        <v>2</v>
      </c>
      <c r="B21" s="3">
        <v>2</v>
      </c>
      <c r="C21" s="10">
        <v>0.14699999999999999</v>
      </c>
      <c r="D21" s="10">
        <v>1.095</v>
      </c>
    </row>
    <row r="22" spans="1:4">
      <c r="A22" s="9" t="s">
        <v>2</v>
      </c>
      <c r="B22" s="3">
        <v>3</v>
      </c>
      <c r="C22" s="10">
        <v>0.14399999999999999</v>
      </c>
      <c r="D22" s="10">
        <v>1.59</v>
      </c>
    </row>
    <row r="23" spans="1:4">
      <c r="A23" s="9" t="s">
        <v>2</v>
      </c>
      <c r="B23" s="3">
        <v>4</v>
      </c>
      <c r="C23" s="10">
        <v>0.16800000000000001</v>
      </c>
      <c r="D23" s="10">
        <v>1.3540000000000001</v>
      </c>
    </row>
    <row r="24" spans="1:4">
      <c r="A24" s="9" t="s">
        <v>2</v>
      </c>
      <c r="B24" s="3">
        <v>5</v>
      </c>
      <c r="C24" s="10">
        <v>0.14899999999999999</v>
      </c>
      <c r="D24" s="10">
        <v>1.24</v>
      </c>
    </row>
    <row r="25" spans="1:4">
      <c r="A25" s="9" t="s">
        <v>2</v>
      </c>
      <c r="B25" s="3">
        <v>6</v>
      </c>
      <c r="C25" s="10">
        <v>0.11600000000000001</v>
      </c>
      <c r="D25" s="10">
        <v>1.2689999999999999</v>
      </c>
    </row>
    <row r="26" spans="1:4">
      <c r="A26" s="9" t="s">
        <v>2</v>
      </c>
      <c r="B26" s="3">
        <v>7</v>
      </c>
      <c r="C26" s="10">
        <v>0.13300000000000001</v>
      </c>
      <c r="D26" s="10">
        <v>1.474</v>
      </c>
    </row>
    <row r="27" spans="1:4">
      <c r="A27" s="9" t="s">
        <v>2</v>
      </c>
      <c r="B27" s="3">
        <v>8</v>
      </c>
      <c r="C27" s="10">
        <v>0.13400000000000001</v>
      </c>
      <c r="D27" s="10">
        <v>1.23</v>
      </c>
    </row>
    <row r="28" spans="1:4">
      <c r="C28" s="11">
        <f>AVERAGE(C2:C9)</f>
        <v>0.29099999999999998</v>
      </c>
      <c r="D28" s="12">
        <f>AVERAGE(D2:D9)</f>
        <v>1.190375</v>
      </c>
    </row>
    <row r="29" spans="1:4">
      <c r="C29" s="11">
        <f>AVERAGE(C10:C19)</f>
        <v>0.16049999999999998</v>
      </c>
      <c r="D29" s="12">
        <f>AVERAGE(D10:D19)</f>
        <v>1.9449999999999998</v>
      </c>
    </row>
    <row r="30" spans="1:4">
      <c r="C30" s="11">
        <f>AVERAGE(C20:C27)</f>
        <v>0.14387499999999998</v>
      </c>
      <c r="D30" s="12">
        <f>AVERAGE(D20:D27)</f>
        <v>1.2713750000000001</v>
      </c>
    </row>
    <row r="31" spans="1:4">
      <c r="D31" s="12">
        <f>STDEV(D2:D9)</f>
        <v>0.21551197348241635</v>
      </c>
    </row>
    <row r="32" spans="1:4">
      <c r="D32" s="12">
        <f>STDEV(D10:D19)</f>
        <v>0.31977283603625223</v>
      </c>
    </row>
    <row r="33" spans="4:4">
      <c r="D33" s="12">
        <f>STDEV(D20:D27)</f>
        <v>0.20955186027057071</v>
      </c>
    </row>
  </sheetData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</dc:creator>
  <cp:lastModifiedBy>Jeong Sun Ju</cp:lastModifiedBy>
  <dcterms:created xsi:type="dcterms:W3CDTF">2015-06-05T18:19:00Z</dcterms:created>
  <dcterms:modified xsi:type="dcterms:W3CDTF">2025-09-05T00:45:40Z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AE303CD250014AF3B84A62159EF7FA85_12</vt:lpwstr>
  </property>
  <property fmtid="{D5CDD505-2E9C-101B-9397-08002B2CF9AE}" pid="3" name="KSOProductBuildVer">
    <vt:lpwstr>2052-12.1.0.22529</vt:lpwstr>
  </property>
</Properties>
</file>